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3●●令和６年能登半島地震の発生に伴う社会福祉施設等に対する介護職員等の派遣依頼のご連絡（第３回）\様式\"/>
    </mc:Choice>
  </mc:AlternateContent>
  <xr:revisionPtr revIDLastSave="0" documentId="13_ncr:1_{761B7E43-84FF-4042-8286-1C2907F3700D}" xr6:coauthVersionLast="47" xr6:coauthVersionMax="47" xr10:uidLastSave="{00000000-0000-0000-0000-000000000000}"/>
  <bookViews>
    <workbookView xWindow="-289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 i="4" l="1"/>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V3" i="4"/>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U3" i="4"/>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P11" i="5"/>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O11" i="5"/>
  <c r="B6" i="4"/>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sharedStrings.xml><?xml version="1.0" encoding="utf-8"?>
<sst xmlns="http://schemas.openxmlformats.org/spreadsheetml/2006/main" count="147" uniqueCount="124">
  <si>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</si>
  <si>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</si>
  <si>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</si>
  <si>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</si>
  <si>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</si>
  <si>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</si>
  <si>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</si>
  <si>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</si>
  <si>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</si>
  <si>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</si>
  <si>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</si>
  <si>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</si>
  <si>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</si>
  <si>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</si>
  <si>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</si>
  <si>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</si>
  <si>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</si>
  <si>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</si>
  <si>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</si>
  <si>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</si>
  <si>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</si>
  <si>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</si>
  <si>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</si>
  <si>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</si>
  <si>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</si>
  <si>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</si>
  <si>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</si>
  <si>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</si>
  <si>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</si>
  <si>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</si>
  <si>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</si>
  <si>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</si>
  <si>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</si>
  <si>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</si>
  <si>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</si>
  <si>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</si>
  <si>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</si>
  <si>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</si>
  <si>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</si>
  <si>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</si>
  <si>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</si>
  <si>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</si>
  <si>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</si>
  <si>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</si>
  <si>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</si>
  <si>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</si>
  <si>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</si>
  <si>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</si>
  <si>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</si>
  <si>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</si>
  <si>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</si>
  <si>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</si>
  <si>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</si>
  <si>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</si>
  <si>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</si>
  <si>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</si>
  <si>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</si>
  <si>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</si>
  <si>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</si>
  <si>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</si>
  <si>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</si>
  <si>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</si>
  <si>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</si>
  <si>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</si>
  <si>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</si>
  <si>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</si>
  <si>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</si>
  <si>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</si>
  <si>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</si>
  <si>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</si>
  <si>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</si>
  <si>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</si>
  <si>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</si>
  <si>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</si>
  <si>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</si>
  <si>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</si>
  <si>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</si>
  <si>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</si>
  <si>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</si>
  <si>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</si>
  <si>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</si>
  <si>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</si>
  <si>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</si>
  <si>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</si>
  <si>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</si>
  <si>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</si>
  <si>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</si>
  <si>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</si>
  <si>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</si>
  <si>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</si>
  <si>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</si>
  <si>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</si>
  <si>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</si>
  <si>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</si>
  <si>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</si>
  <si>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</si>
  <si>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</si>
  <si>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</si>
  <si>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</si>
  <si>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</si>
  <si>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</si>
  <si>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</si>
  <si>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</si>
  <si>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</si>
  <si>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</si>
  <si>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</si>
  <si>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</si>
  <si>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</si>
  <si>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</si>
  <si>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</si>
  <si>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</si>
  <si>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</si>
  <si>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</si>
  <si>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</si>
  <si>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</si>
  <si>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</si>
  <si>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</si>
  <si>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</si>
  <si>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</si>
  <si>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</si>
  <si>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</si>
  <si>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</si>
  <si>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4月1日～4月5日（うち5日間）</t>
    <rPh sb="1" eb="2">
      <t>ゲツ</t>
    </rPh>
    <rPh sb="3" eb="4">
      <t>ニチ</t>
    </rPh>
    <rPh sb="6" eb="7">
      <t>ゲツ</t>
    </rPh>
    <rPh sb="8" eb="9">
      <t>ニチ</t>
    </rPh>
    <rPh sb="13" eb="15">
      <t>ニチカン</t>
    </rPh>
    <phoneticPr fontId="1"/>
  </si>
  <si>
    <t>※４月１日から４月30日までの間に派遣が可能な職員について、ご記入ください。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</si>
</sst>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6" t="s">
        <v>17</v>
      </c>
      <c r="M1" s="66"/>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7" t="s">
        <v>18</v>
      </c>
      <c r="B2" s="67"/>
      <c r="C2" s="67"/>
      <c r="D2" s="67"/>
      <c r="E2" s="67"/>
      <c r="F2" s="67"/>
      <c r="G2" s="67"/>
      <c r="H2" s="67"/>
      <c r="I2" s="67"/>
      <c r="J2" s="67"/>
      <c r="K2" s="67"/>
      <c r="L2" s="67"/>
      <c r="M2" s="67"/>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68" t="s">
        <v>112</v>
      </c>
      <c r="L3" s="68"/>
      <c r="M3" s="68"/>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4" t="s">
        <v>115</v>
      </c>
      <c r="B4" s="69"/>
      <c r="C4" s="70"/>
      <c r="D4" s="70"/>
      <c r="E4" s="71"/>
      <c r="F4" s="75" t="s">
        <v>109</v>
      </c>
      <c r="G4" s="56"/>
      <c r="H4" s="57"/>
      <c r="I4" s="57"/>
      <c r="J4" s="58"/>
      <c r="K4" s="64" t="s">
        <v>45</v>
      </c>
      <c r="L4" s="77"/>
      <c r="M4" s="6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5"/>
      <c r="B5" s="72"/>
      <c r="C5" s="73"/>
      <c r="D5" s="73"/>
      <c r="E5" s="74"/>
      <c r="F5" s="76"/>
      <c r="G5" s="59"/>
      <c r="H5" s="60"/>
      <c r="I5" s="60"/>
      <c r="J5" s="61"/>
      <c r="K5" s="32" t="s">
        <v>1</v>
      </c>
      <c r="L5" s="64"/>
      <c r="M5" s="6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4" t="s">
        <v>48</v>
      </c>
      <c r="B6" s="56"/>
      <c r="C6" s="57"/>
      <c r="D6" s="57"/>
      <c r="E6" s="58"/>
      <c r="F6" s="54" t="s">
        <v>46</v>
      </c>
      <c r="G6" s="56"/>
      <c r="H6" s="57"/>
      <c r="I6" s="57"/>
      <c r="J6" s="58"/>
      <c r="K6" s="32" t="s">
        <v>2</v>
      </c>
      <c r="L6" s="62"/>
      <c r="M6" s="63"/>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5"/>
      <c r="B7" s="59"/>
      <c r="C7" s="60"/>
      <c r="D7" s="60"/>
      <c r="E7" s="61"/>
      <c r="F7" s="55"/>
      <c r="G7" s="59"/>
      <c r="H7" s="60"/>
      <c r="I7" s="60"/>
      <c r="J7" s="61"/>
      <c r="K7" s="32" t="s">
        <v>16</v>
      </c>
      <c r="L7" s="64"/>
      <c r="M7" s="6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4" t="s">
        <v>47</v>
      </c>
      <c r="B8" s="56"/>
      <c r="C8" s="57"/>
      <c r="D8" s="57"/>
      <c r="E8" s="58"/>
      <c r="F8" s="75" t="s">
        <v>0</v>
      </c>
      <c r="G8" s="56"/>
      <c r="H8" s="57"/>
      <c r="I8" s="57"/>
      <c r="J8" s="57"/>
      <c r="K8" s="57"/>
      <c r="L8" s="57"/>
      <c r="M8" s="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5"/>
      <c r="B9" s="59"/>
      <c r="C9" s="60"/>
      <c r="D9" s="60"/>
      <c r="E9" s="61"/>
      <c r="F9" s="76"/>
      <c r="G9" s="59"/>
      <c r="H9" s="60"/>
      <c r="I9" s="60"/>
      <c r="J9" s="60"/>
      <c r="K9" s="60"/>
      <c r="L9" s="60"/>
      <c r="M9" s="6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113</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64" t="s">
        <v>3</v>
      </c>
      <c r="C11" s="77"/>
      <c r="D11" s="77"/>
      <c r="E11" s="77"/>
      <c r="F11" s="65"/>
      <c r="G11" s="64" t="s">
        <v>4</v>
      </c>
      <c r="H11" s="77"/>
      <c r="I11" s="77"/>
      <c r="J11" s="65"/>
      <c r="K11" s="32" t="s">
        <v>13</v>
      </c>
      <c r="L11" s="35" t="s">
        <v>43</v>
      </c>
      <c r="M11" s="32" t="s">
        <v>6</v>
      </c>
      <c r="N11" s="36">
        <v>45383</v>
      </c>
      <c r="O11" s="36">
        <f>+N11+1</f>
        <v>45384</v>
      </c>
      <c r="P11" s="36">
        <f t="shared" ref="P11:AR11" si="0">+O11+1</f>
        <v>45385</v>
      </c>
      <c r="Q11" s="36">
        <f t="shared" si="0"/>
        <v>45386</v>
      </c>
      <c r="R11" s="36">
        <f t="shared" si="0"/>
        <v>45387</v>
      </c>
      <c r="S11" s="36">
        <f t="shared" si="0"/>
        <v>45388</v>
      </c>
      <c r="T11" s="36">
        <f t="shared" si="0"/>
        <v>45389</v>
      </c>
      <c r="U11" s="36">
        <f t="shared" si="0"/>
        <v>45390</v>
      </c>
      <c r="V11" s="36">
        <f t="shared" si="0"/>
        <v>45391</v>
      </c>
      <c r="W11" s="36">
        <f t="shared" si="0"/>
        <v>45392</v>
      </c>
      <c r="X11" s="36">
        <f t="shared" si="0"/>
        <v>45393</v>
      </c>
      <c r="Y11" s="36">
        <f t="shared" si="0"/>
        <v>45394</v>
      </c>
      <c r="Z11" s="36">
        <f t="shared" si="0"/>
        <v>45395</v>
      </c>
      <c r="AA11" s="36">
        <f t="shared" si="0"/>
        <v>45396</v>
      </c>
      <c r="AB11" s="36">
        <f t="shared" si="0"/>
        <v>45397</v>
      </c>
      <c r="AC11" s="36">
        <f t="shared" si="0"/>
        <v>45398</v>
      </c>
      <c r="AD11" s="36">
        <f t="shared" si="0"/>
        <v>45399</v>
      </c>
      <c r="AE11" s="36">
        <f t="shared" si="0"/>
        <v>45400</v>
      </c>
      <c r="AF11" s="36">
        <f t="shared" si="0"/>
        <v>45401</v>
      </c>
      <c r="AG11" s="36">
        <f t="shared" si="0"/>
        <v>45402</v>
      </c>
      <c r="AH11" s="36">
        <f t="shared" si="0"/>
        <v>45403</v>
      </c>
      <c r="AI11" s="36">
        <f t="shared" si="0"/>
        <v>45404</v>
      </c>
      <c r="AJ11" s="36">
        <f t="shared" si="0"/>
        <v>45405</v>
      </c>
      <c r="AK11" s="36">
        <f t="shared" si="0"/>
        <v>45406</v>
      </c>
      <c r="AL11" s="36">
        <f t="shared" si="0"/>
        <v>45407</v>
      </c>
      <c r="AM11" s="36">
        <f t="shared" si="0"/>
        <v>45408</v>
      </c>
      <c r="AN11" s="36">
        <f t="shared" si="0"/>
        <v>45409</v>
      </c>
      <c r="AO11" s="36">
        <f t="shared" si="0"/>
        <v>45410</v>
      </c>
      <c r="AP11" s="36">
        <f t="shared" si="0"/>
        <v>45411</v>
      </c>
      <c r="AQ11" s="36">
        <f t="shared" si="0"/>
        <v>45412</v>
      </c>
      <c r="AR11" s="36">
        <f t="shared" si="0"/>
        <v>45413</v>
      </c>
      <c r="AS11" s="37"/>
    </row>
    <row r="12" spans="1:60" x14ac:dyDescent="0.15">
      <c r="A12" s="32" t="s">
        <v>15</v>
      </c>
      <c r="B12" s="64" t="s">
        <v>122</v>
      </c>
      <c r="C12" s="77"/>
      <c r="D12" s="77"/>
      <c r="E12" s="77"/>
      <c r="F12" s="65"/>
      <c r="G12" s="64" t="s">
        <v>53</v>
      </c>
      <c r="H12" s="77"/>
      <c r="I12" s="77"/>
      <c r="J12" s="65"/>
      <c r="K12" s="32" t="s">
        <v>7</v>
      </c>
      <c r="L12" s="35">
        <v>30</v>
      </c>
      <c r="M12" s="38"/>
      <c r="N12" s="53">
        <f>+WEEKDAY(N11)</f>
        <v>2</v>
      </c>
      <c r="O12" s="53">
        <f t="shared" ref="O12:AR12" si="1">+WEEKDAY(O11)</f>
        <v>3</v>
      </c>
      <c r="P12" s="53">
        <f t="shared" si="1"/>
        <v>4</v>
      </c>
      <c r="Q12" s="53">
        <f t="shared" si="1"/>
        <v>5</v>
      </c>
      <c r="R12" s="53">
        <f t="shared" si="1"/>
        <v>6</v>
      </c>
      <c r="S12" s="53">
        <f t="shared" si="1"/>
        <v>7</v>
      </c>
      <c r="T12" s="53">
        <f t="shared" si="1"/>
        <v>1</v>
      </c>
      <c r="U12" s="53">
        <f t="shared" si="1"/>
        <v>2</v>
      </c>
      <c r="V12" s="53">
        <f t="shared" si="1"/>
        <v>3</v>
      </c>
      <c r="W12" s="53">
        <f t="shared" si="1"/>
        <v>4</v>
      </c>
      <c r="X12" s="53">
        <f t="shared" si="1"/>
        <v>5</v>
      </c>
      <c r="Y12" s="53">
        <f t="shared" si="1"/>
        <v>6</v>
      </c>
      <c r="Z12" s="53">
        <f t="shared" si="1"/>
        <v>7</v>
      </c>
      <c r="AA12" s="53">
        <f t="shared" si="1"/>
        <v>1</v>
      </c>
      <c r="AB12" s="53">
        <f t="shared" si="1"/>
        <v>2</v>
      </c>
      <c r="AC12" s="53">
        <f t="shared" si="1"/>
        <v>3</v>
      </c>
      <c r="AD12" s="53">
        <f t="shared" si="1"/>
        <v>4</v>
      </c>
      <c r="AE12" s="53">
        <f t="shared" si="1"/>
        <v>5</v>
      </c>
      <c r="AF12" s="53">
        <f t="shared" si="1"/>
        <v>6</v>
      </c>
      <c r="AG12" s="53">
        <f t="shared" si="1"/>
        <v>7</v>
      </c>
      <c r="AH12" s="53">
        <f t="shared" si="1"/>
        <v>1</v>
      </c>
      <c r="AI12" s="53">
        <f t="shared" si="1"/>
        <v>2</v>
      </c>
      <c r="AJ12" s="53">
        <f t="shared" si="1"/>
        <v>3</v>
      </c>
      <c r="AK12" s="53">
        <f t="shared" si="1"/>
        <v>4</v>
      </c>
      <c r="AL12" s="53">
        <f t="shared" si="1"/>
        <v>5</v>
      </c>
      <c r="AM12" s="53">
        <f t="shared" si="1"/>
        <v>6</v>
      </c>
      <c r="AN12" s="53">
        <f t="shared" si="1"/>
        <v>7</v>
      </c>
      <c r="AO12" s="53">
        <f t="shared" si="1"/>
        <v>1</v>
      </c>
      <c r="AP12" s="53">
        <f t="shared" si="1"/>
        <v>2</v>
      </c>
      <c r="AQ12" s="53">
        <f t="shared" si="1"/>
        <v>3</v>
      </c>
      <c r="AR12" s="53">
        <f t="shared" si="1"/>
        <v>4</v>
      </c>
      <c r="AS12" s="37"/>
    </row>
    <row r="13" spans="1:60" ht="45.75" customHeight="1" x14ac:dyDescent="0.15">
      <c r="A13" s="32">
        <v>1</v>
      </c>
      <c r="B13" s="39"/>
      <c r="C13" s="40" t="s">
        <v>19</v>
      </c>
      <c r="D13" s="41"/>
      <c r="E13" s="46"/>
      <c r="F13" s="47" t="s">
        <v>20</v>
      </c>
      <c r="G13" s="64"/>
      <c r="H13" s="77"/>
      <c r="I13" s="77"/>
      <c r="J13" s="65"/>
      <c r="K13" s="32"/>
      <c r="L13" s="49"/>
      <c r="M13" s="42"/>
      <c r="N13" s="50" t="str">
        <f t="shared" ref="N13:W17" si="2">IF(AND($B13&lt;=N$11, $B13+$AS13-1&gt;=N$11),"○"," ")</f>
        <v xml:space="preserve"> </v>
      </c>
      <c r="O13" s="50" t="str">
        <f t="shared" si="2"/>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64"/>
      <c r="H14" s="77"/>
      <c r="I14" s="77"/>
      <c r="J14" s="65"/>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64"/>
      <c r="H15" s="77"/>
      <c r="I15" s="77"/>
      <c r="J15" s="65"/>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64"/>
      <c r="H16" s="77"/>
      <c r="I16" s="77"/>
      <c r="J16" s="65"/>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64"/>
      <c r="H17" s="77"/>
      <c r="I17" s="77"/>
      <c r="J17" s="65"/>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111</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108</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123</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78" t="s">
        <v>120</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51" ht="45" customHeight="1" x14ac:dyDescent="0.15">
      <c r="A2" s="3"/>
      <c r="B2" s="4"/>
      <c r="C2" s="4"/>
      <c r="D2" s="3"/>
      <c r="E2" s="4"/>
      <c r="F2" s="4"/>
      <c r="G2" s="4"/>
      <c r="H2" s="4"/>
      <c r="I2" s="4"/>
    </row>
    <row r="3" spans="1:51" s="6" customFormat="1" ht="45" customHeight="1" x14ac:dyDescent="0.15">
      <c r="A3" s="80" t="s">
        <v>115</v>
      </c>
      <c r="B3" s="79" t="s">
        <v>107</v>
      </c>
      <c r="C3" s="79" t="s">
        <v>49</v>
      </c>
      <c r="D3" s="79" t="s">
        <v>50</v>
      </c>
      <c r="E3" s="79" t="s">
        <v>0</v>
      </c>
      <c r="F3" s="79" t="s">
        <v>11</v>
      </c>
      <c r="G3" s="79" t="s">
        <v>2</v>
      </c>
      <c r="H3" s="79" t="s">
        <v>21</v>
      </c>
      <c r="I3" s="79" t="s">
        <v>14</v>
      </c>
      <c r="J3" s="79" t="s">
        <v>114</v>
      </c>
      <c r="K3" s="79"/>
      <c r="L3" s="79"/>
      <c r="M3" s="79"/>
      <c r="N3" s="79"/>
      <c r="O3" s="79"/>
      <c r="P3" s="79"/>
      <c r="Q3" s="79"/>
      <c r="R3" s="81"/>
      <c r="S3" s="15" t="s">
        <v>110</v>
      </c>
      <c r="T3" s="36">
        <v>45383</v>
      </c>
      <c r="U3" s="36">
        <f>+T3+1</f>
        <v>45384</v>
      </c>
      <c r="V3" s="36">
        <f t="shared" ref="V3:AX3" si="0">+U3+1</f>
        <v>45385</v>
      </c>
      <c r="W3" s="36">
        <f t="shared" si="0"/>
        <v>45386</v>
      </c>
      <c r="X3" s="36">
        <f t="shared" si="0"/>
        <v>45387</v>
      </c>
      <c r="Y3" s="36">
        <f t="shared" si="0"/>
        <v>45388</v>
      </c>
      <c r="Z3" s="36">
        <f t="shared" si="0"/>
        <v>45389</v>
      </c>
      <c r="AA3" s="36">
        <f t="shared" si="0"/>
        <v>45390</v>
      </c>
      <c r="AB3" s="36">
        <f t="shared" si="0"/>
        <v>45391</v>
      </c>
      <c r="AC3" s="36">
        <f t="shared" si="0"/>
        <v>45392</v>
      </c>
      <c r="AD3" s="36">
        <f t="shared" si="0"/>
        <v>45393</v>
      </c>
      <c r="AE3" s="36">
        <f t="shared" si="0"/>
        <v>45394</v>
      </c>
      <c r="AF3" s="36">
        <f t="shared" si="0"/>
        <v>45395</v>
      </c>
      <c r="AG3" s="36">
        <f t="shared" si="0"/>
        <v>45396</v>
      </c>
      <c r="AH3" s="36">
        <f t="shared" si="0"/>
        <v>45397</v>
      </c>
      <c r="AI3" s="36">
        <f t="shared" si="0"/>
        <v>45398</v>
      </c>
      <c r="AJ3" s="36">
        <f t="shared" si="0"/>
        <v>45399</v>
      </c>
      <c r="AK3" s="36">
        <f t="shared" si="0"/>
        <v>45400</v>
      </c>
      <c r="AL3" s="36">
        <f t="shared" si="0"/>
        <v>45401</v>
      </c>
      <c r="AM3" s="36">
        <f t="shared" si="0"/>
        <v>45402</v>
      </c>
      <c r="AN3" s="36">
        <f t="shared" si="0"/>
        <v>45403</v>
      </c>
      <c r="AO3" s="36">
        <f t="shared" si="0"/>
        <v>45404</v>
      </c>
      <c r="AP3" s="36">
        <f t="shared" si="0"/>
        <v>45405</v>
      </c>
      <c r="AQ3" s="36">
        <f t="shared" si="0"/>
        <v>45406</v>
      </c>
      <c r="AR3" s="36">
        <f t="shared" si="0"/>
        <v>45407</v>
      </c>
      <c r="AS3" s="36">
        <f t="shared" si="0"/>
        <v>45408</v>
      </c>
      <c r="AT3" s="36">
        <f t="shared" si="0"/>
        <v>45409</v>
      </c>
      <c r="AU3" s="36">
        <f t="shared" si="0"/>
        <v>45410</v>
      </c>
      <c r="AV3" s="36">
        <f t="shared" si="0"/>
        <v>45411</v>
      </c>
      <c r="AW3" s="36">
        <f t="shared" si="0"/>
        <v>45412</v>
      </c>
      <c r="AX3" s="36">
        <f t="shared" si="0"/>
        <v>45413</v>
      </c>
      <c r="AY3" s="16"/>
    </row>
    <row r="4" spans="1:51" s="6" customFormat="1" ht="14.25" x14ac:dyDescent="0.15">
      <c r="A4" s="79"/>
      <c r="B4" s="79"/>
      <c r="C4" s="79"/>
      <c r="D4" s="79"/>
      <c r="E4" s="79"/>
      <c r="F4" s="79"/>
      <c r="G4" s="79"/>
      <c r="H4" s="79"/>
      <c r="I4" s="79"/>
      <c r="J4" s="17" t="s">
        <v>12</v>
      </c>
      <c r="K4" s="17" t="s">
        <v>5</v>
      </c>
      <c r="L4" s="17" t="s">
        <v>44</v>
      </c>
      <c r="M4" s="81" t="s">
        <v>3</v>
      </c>
      <c r="N4" s="82"/>
      <c r="O4" s="82"/>
      <c r="P4" s="82"/>
      <c r="Q4" s="83"/>
      <c r="R4" s="18" t="s">
        <v>6</v>
      </c>
      <c r="S4" s="19"/>
      <c r="T4" s="53">
        <f>+WEEKDAY(T3)</f>
        <v>2</v>
      </c>
      <c r="U4" s="53">
        <f t="shared" ref="U4:AX4" si="1">+WEEKDAY(U3)</f>
        <v>3</v>
      </c>
      <c r="V4" s="53">
        <f t="shared" si="1"/>
        <v>4</v>
      </c>
      <c r="W4" s="53">
        <f t="shared" si="1"/>
        <v>5</v>
      </c>
      <c r="X4" s="53">
        <f t="shared" si="1"/>
        <v>6</v>
      </c>
      <c r="Y4" s="53">
        <f t="shared" si="1"/>
        <v>7</v>
      </c>
      <c r="Z4" s="53">
        <f t="shared" si="1"/>
        <v>1</v>
      </c>
      <c r="AA4" s="53">
        <f t="shared" si="1"/>
        <v>2</v>
      </c>
      <c r="AB4" s="53">
        <f t="shared" si="1"/>
        <v>3</v>
      </c>
      <c r="AC4" s="53">
        <f t="shared" si="1"/>
        <v>4</v>
      </c>
      <c r="AD4" s="53">
        <f t="shared" si="1"/>
        <v>5</v>
      </c>
      <c r="AE4" s="53">
        <f t="shared" si="1"/>
        <v>6</v>
      </c>
      <c r="AF4" s="53">
        <f t="shared" si="1"/>
        <v>7</v>
      </c>
      <c r="AG4" s="53">
        <f t="shared" si="1"/>
        <v>1</v>
      </c>
      <c r="AH4" s="53">
        <f t="shared" si="1"/>
        <v>2</v>
      </c>
      <c r="AI4" s="53">
        <f t="shared" si="1"/>
        <v>3</v>
      </c>
      <c r="AJ4" s="53">
        <f t="shared" si="1"/>
        <v>4</v>
      </c>
      <c r="AK4" s="53">
        <f t="shared" si="1"/>
        <v>5</v>
      </c>
      <c r="AL4" s="53">
        <f t="shared" si="1"/>
        <v>6</v>
      </c>
      <c r="AM4" s="53">
        <f t="shared" si="1"/>
        <v>7</v>
      </c>
      <c r="AN4" s="53">
        <f t="shared" si="1"/>
        <v>1</v>
      </c>
      <c r="AO4" s="53">
        <f t="shared" si="1"/>
        <v>2</v>
      </c>
      <c r="AP4" s="53">
        <f t="shared" si="1"/>
        <v>3</v>
      </c>
      <c r="AQ4" s="53">
        <f t="shared" si="1"/>
        <v>4</v>
      </c>
      <c r="AR4" s="53">
        <f t="shared" si="1"/>
        <v>5</v>
      </c>
      <c r="AS4" s="53">
        <f t="shared" si="1"/>
        <v>6</v>
      </c>
      <c r="AT4" s="53">
        <f t="shared" si="1"/>
        <v>7</v>
      </c>
      <c r="AU4" s="53">
        <f t="shared" si="1"/>
        <v>1</v>
      </c>
      <c r="AV4" s="53">
        <f t="shared" si="1"/>
        <v>2</v>
      </c>
      <c r="AW4" s="53">
        <f t="shared" si="1"/>
        <v>3</v>
      </c>
      <c r="AX4" s="53">
        <f t="shared" si="1"/>
        <v>4</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2">IF(AND($M5&lt;=U$3, $M5+$AY5-1&gt;=U$3),"○"," ")</f>
        <v xml:space="preserve"> </v>
      </c>
      <c r="V5" s="28" t="str">
        <f t="shared" si="2"/>
        <v xml:space="preserve"> </v>
      </c>
      <c r="W5" s="28" t="str">
        <f t="shared" si="2"/>
        <v xml:space="preserve"> </v>
      </c>
      <c r="X5" s="28" t="str">
        <f t="shared" si="2"/>
        <v xml:space="preserve"> </v>
      </c>
      <c r="Y5" s="28" t="str">
        <f t="shared" si="2"/>
        <v xml:space="preserve"> </v>
      </c>
      <c r="Z5" s="28" t="str">
        <f t="shared" si="2"/>
        <v xml:space="preserve"> </v>
      </c>
      <c r="AA5" s="28" t="str">
        <f t="shared" si="2"/>
        <v xml:space="preserve"> </v>
      </c>
      <c r="AB5" s="28" t="str">
        <f t="shared" si="2"/>
        <v xml:space="preserve"> </v>
      </c>
      <c r="AC5" s="28" t="str">
        <f t="shared" si="2"/>
        <v xml:space="preserve"> </v>
      </c>
      <c r="AD5" s="28" t="str">
        <f t="shared" si="2"/>
        <v xml:space="preserve"> </v>
      </c>
      <c r="AE5" s="28" t="str">
        <f t="shared" ref="AE5:AN9" si="3">IF(AND($M5&lt;=AE$3, $M5+$AY5-1&gt;=AE$3),"○"," ")</f>
        <v xml:space="preserve"> </v>
      </c>
      <c r="AF5" s="28" t="str">
        <f t="shared" si="3"/>
        <v xml:space="preserve"> </v>
      </c>
      <c r="AG5" s="28" t="str">
        <f t="shared" si="3"/>
        <v xml:space="preserve"> </v>
      </c>
      <c r="AH5" s="28" t="str">
        <f t="shared" si="3"/>
        <v xml:space="preserve"> </v>
      </c>
      <c r="AI5" s="28" t="str">
        <f t="shared" si="3"/>
        <v xml:space="preserve"> </v>
      </c>
      <c r="AJ5" s="28" t="str">
        <f t="shared" si="3"/>
        <v xml:space="preserve"> </v>
      </c>
      <c r="AK5" s="28" t="str">
        <f t="shared" si="3"/>
        <v xml:space="preserve"> </v>
      </c>
      <c r="AL5" s="28" t="str">
        <f t="shared" si="3"/>
        <v xml:space="preserve"> </v>
      </c>
      <c r="AM5" s="28" t="str">
        <f t="shared" si="3"/>
        <v xml:space="preserve"> </v>
      </c>
      <c r="AN5" s="28" t="str">
        <f t="shared" si="3"/>
        <v xml:space="preserve"> </v>
      </c>
      <c r="AO5" s="28" t="str">
        <f t="shared" ref="AO5:AX9" si="4">IF(AND($M5&lt;=AO$3, $M5+$AY5-1&gt;=AO$3),"○"," ")</f>
        <v xml:space="preserve"> </v>
      </c>
      <c r="AP5" s="28" t="str">
        <f t="shared" si="4"/>
        <v xml:space="preserve"> </v>
      </c>
      <c r="AQ5" s="28" t="str">
        <f t="shared" si="4"/>
        <v xml:space="preserve"> </v>
      </c>
      <c r="AR5" s="28" t="str">
        <f t="shared" si="4"/>
        <v xml:space="preserve"> </v>
      </c>
      <c r="AS5" s="28" t="str">
        <f t="shared" si="4"/>
        <v xml:space="preserve"> </v>
      </c>
      <c r="AT5" s="28" t="str">
        <f t="shared" si="4"/>
        <v xml:space="preserve"> </v>
      </c>
      <c r="AU5" s="28" t="str">
        <f t="shared" si="4"/>
        <v xml:space="preserve"> </v>
      </c>
      <c r="AV5" s="28" t="str">
        <f t="shared" si="4"/>
        <v xml:space="preserve"> </v>
      </c>
      <c r="AW5" s="28" t="str">
        <f t="shared" si="4"/>
        <v xml:space="preserve"> </v>
      </c>
      <c r="AX5" s="28" t="str">
        <f t="shared" si="4"/>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5">+O6-M6+1=P6</f>
        <v>0</v>
      </c>
      <c r="T6" s="28" t="str">
        <f>IF(M6=T$3,"○","　")</f>
        <v>　</v>
      </c>
      <c r="U6" s="28" t="str">
        <f t="shared" si="2"/>
        <v xml:space="preserve"> </v>
      </c>
      <c r="V6" s="28" t="str">
        <f t="shared" si="2"/>
        <v xml:space="preserve"> </v>
      </c>
      <c r="W6" s="28" t="str">
        <f t="shared" si="2"/>
        <v xml:space="preserve"> </v>
      </c>
      <c r="X6" s="28" t="str">
        <f t="shared" si="2"/>
        <v xml:space="preserve"> </v>
      </c>
      <c r="Y6" s="28" t="str">
        <f t="shared" si="2"/>
        <v xml:space="preserve"> </v>
      </c>
      <c r="Z6" s="28" t="str">
        <f t="shared" si="2"/>
        <v xml:space="preserve"> </v>
      </c>
      <c r="AA6" s="28" t="str">
        <f t="shared" si="2"/>
        <v xml:space="preserve"> </v>
      </c>
      <c r="AB6" s="28" t="str">
        <f t="shared" si="2"/>
        <v xml:space="preserve"> </v>
      </c>
      <c r="AC6" s="28" t="str">
        <f t="shared" si="2"/>
        <v xml:space="preserve"> </v>
      </c>
      <c r="AD6" s="28" t="str">
        <f t="shared" si="2"/>
        <v xml:space="preserve"> </v>
      </c>
      <c r="AE6" s="28" t="str">
        <f t="shared" si="3"/>
        <v xml:space="preserve"> </v>
      </c>
      <c r="AF6" s="28" t="str">
        <f t="shared" si="3"/>
        <v xml:space="preserve"> </v>
      </c>
      <c r="AG6" s="28" t="str">
        <f t="shared" si="3"/>
        <v xml:space="preserve"> </v>
      </c>
      <c r="AH6" s="28" t="str">
        <f t="shared" si="3"/>
        <v xml:space="preserve"> </v>
      </c>
      <c r="AI6" s="28" t="str">
        <f t="shared" si="3"/>
        <v xml:space="preserve"> </v>
      </c>
      <c r="AJ6" s="28" t="str">
        <f t="shared" si="3"/>
        <v xml:space="preserve"> </v>
      </c>
      <c r="AK6" s="28" t="str">
        <f t="shared" si="3"/>
        <v xml:space="preserve"> </v>
      </c>
      <c r="AL6" s="28" t="str">
        <f t="shared" si="3"/>
        <v xml:space="preserve"> </v>
      </c>
      <c r="AM6" s="28" t="str">
        <f t="shared" si="3"/>
        <v xml:space="preserve"> </v>
      </c>
      <c r="AN6" s="28" t="str">
        <f t="shared" si="3"/>
        <v xml:space="preserve"> </v>
      </c>
      <c r="AO6" s="28" t="str">
        <f t="shared" si="4"/>
        <v xml:space="preserve"> </v>
      </c>
      <c r="AP6" s="28" t="str">
        <f t="shared" si="4"/>
        <v xml:space="preserve"> </v>
      </c>
      <c r="AQ6" s="28" t="str">
        <f t="shared" si="4"/>
        <v xml:space="preserve"> </v>
      </c>
      <c r="AR6" s="28" t="str">
        <f t="shared" si="4"/>
        <v xml:space="preserve"> </v>
      </c>
      <c r="AS6" s="28" t="str">
        <f t="shared" si="4"/>
        <v xml:space="preserve"> </v>
      </c>
      <c r="AT6" s="28" t="str">
        <f t="shared" si="4"/>
        <v xml:space="preserve"> </v>
      </c>
      <c r="AU6" s="28" t="str">
        <f t="shared" si="4"/>
        <v xml:space="preserve"> </v>
      </c>
      <c r="AV6" s="28" t="str">
        <f t="shared" si="4"/>
        <v xml:space="preserve"> </v>
      </c>
      <c r="AW6" s="28" t="str">
        <f t="shared" si="4"/>
        <v xml:space="preserve"> </v>
      </c>
      <c r="AX6" s="28" t="str">
        <f t="shared" si="4"/>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5"/>
        <v>0</v>
      </c>
      <c r="T7" s="28" t="str">
        <f>IF(M7=T$3,"○","　")</f>
        <v>　</v>
      </c>
      <c r="U7" s="28" t="str">
        <f t="shared" si="2"/>
        <v xml:space="preserve"> </v>
      </c>
      <c r="V7" s="28" t="str">
        <f t="shared" si="2"/>
        <v xml:space="preserve"> </v>
      </c>
      <c r="W7" s="28" t="str">
        <f t="shared" si="2"/>
        <v xml:space="preserve"> </v>
      </c>
      <c r="X7" s="28" t="str">
        <f t="shared" si="2"/>
        <v xml:space="preserve"> </v>
      </c>
      <c r="Y7" s="28" t="str">
        <f t="shared" si="2"/>
        <v xml:space="preserve"> </v>
      </c>
      <c r="Z7" s="28" t="str">
        <f t="shared" si="2"/>
        <v xml:space="preserve"> </v>
      </c>
      <c r="AA7" s="28" t="str">
        <f t="shared" si="2"/>
        <v xml:space="preserve"> </v>
      </c>
      <c r="AB7" s="28" t="str">
        <f t="shared" si="2"/>
        <v xml:space="preserve"> </v>
      </c>
      <c r="AC7" s="28" t="str">
        <f t="shared" si="2"/>
        <v xml:space="preserve"> </v>
      </c>
      <c r="AD7" s="28" t="str">
        <f t="shared" si="2"/>
        <v xml:space="preserve"> </v>
      </c>
      <c r="AE7" s="28" t="str">
        <f t="shared" si="3"/>
        <v xml:space="preserve"> </v>
      </c>
      <c r="AF7" s="28" t="str">
        <f t="shared" si="3"/>
        <v xml:space="preserve"> </v>
      </c>
      <c r="AG7" s="28" t="str">
        <f t="shared" si="3"/>
        <v xml:space="preserve"> </v>
      </c>
      <c r="AH7" s="28" t="str">
        <f t="shared" si="3"/>
        <v xml:space="preserve"> </v>
      </c>
      <c r="AI7" s="28" t="str">
        <f t="shared" si="3"/>
        <v xml:space="preserve"> </v>
      </c>
      <c r="AJ7" s="28" t="str">
        <f t="shared" si="3"/>
        <v xml:space="preserve"> </v>
      </c>
      <c r="AK7" s="28" t="str">
        <f t="shared" si="3"/>
        <v xml:space="preserve"> </v>
      </c>
      <c r="AL7" s="28" t="str">
        <f t="shared" si="3"/>
        <v xml:space="preserve"> </v>
      </c>
      <c r="AM7" s="28" t="str">
        <f t="shared" si="3"/>
        <v xml:space="preserve"> </v>
      </c>
      <c r="AN7" s="28" t="str">
        <f t="shared" si="3"/>
        <v xml:space="preserve"> </v>
      </c>
      <c r="AO7" s="28" t="str">
        <f t="shared" si="4"/>
        <v xml:space="preserve"> </v>
      </c>
      <c r="AP7" s="28" t="str">
        <f t="shared" si="4"/>
        <v xml:space="preserve"> </v>
      </c>
      <c r="AQ7" s="28" t="str">
        <f t="shared" si="4"/>
        <v xml:space="preserve"> </v>
      </c>
      <c r="AR7" s="28" t="str">
        <f t="shared" si="4"/>
        <v xml:space="preserve"> </v>
      </c>
      <c r="AS7" s="28" t="str">
        <f t="shared" si="4"/>
        <v xml:space="preserve"> </v>
      </c>
      <c r="AT7" s="28" t="str">
        <f t="shared" si="4"/>
        <v xml:space="preserve"> </v>
      </c>
      <c r="AU7" s="28" t="str">
        <f t="shared" si="4"/>
        <v xml:space="preserve"> </v>
      </c>
      <c r="AV7" s="28" t="str">
        <f t="shared" si="4"/>
        <v xml:space="preserve"> </v>
      </c>
      <c r="AW7" s="28" t="str">
        <f t="shared" si="4"/>
        <v xml:space="preserve"> </v>
      </c>
      <c r="AX7" s="28" t="str">
        <f t="shared" si="4"/>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5"/>
        <v>0</v>
      </c>
      <c r="T8" s="28" t="str">
        <f>IF(M8=T$3,"○","　")</f>
        <v>　</v>
      </c>
      <c r="U8" s="28" t="str">
        <f t="shared" si="2"/>
        <v xml:space="preserve"> </v>
      </c>
      <c r="V8" s="28" t="str">
        <f t="shared" si="2"/>
        <v xml:space="preserve"> </v>
      </c>
      <c r="W8" s="28" t="str">
        <f t="shared" si="2"/>
        <v xml:space="preserve"> </v>
      </c>
      <c r="X8" s="28" t="str">
        <f t="shared" si="2"/>
        <v xml:space="preserve"> </v>
      </c>
      <c r="Y8" s="28" t="str">
        <f t="shared" si="2"/>
        <v xml:space="preserve"> </v>
      </c>
      <c r="Z8" s="28" t="str">
        <f t="shared" si="2"/>
        <v xml:space="preserve"> </v>
      </c>
      <c r="AA8" s="28" t="str">
        <f t="shared" si="2"/>
        <v xml:space="preserve"> </v>
      </c>
      <c r="AB8" s="28" t="str">
        <f t="shared" si="2"/>
        <v xml:space="preserve"> </v>
      </c>
      <c r="AC8" s="28" t="str">
        <f t="shared" si="2"/>
        <v xml:space="preserve"> </v>
      </c>
      <c r="AD8" s="28" t="str">
        <f t="shared" si="2"/>
        <v xml:space="preserve"> </v>
      </c>
      <c r="AE8" s="28" t="str">
        <f t="shared" si="3"/>
        <v xml:space="preserve"> </v>
      </c>
      <c r="AF8" s="28" t="str">
        <f t="shared" si="3"/>
        <v xml:space="preserve"> </v>
      </c>
      <c r="AG8" s="28" t="str">
        <f t="shared" si="3"/>
        <v xml:space="preserve"> </v>
      </c>
      <c r="AH8" s="28" t="str">
        <f t="shared" si="3"/>
        <v xml:space="preserve"> </v>
      </c>
      <c r="AI8" s="28" t="str">
        <f t="shared" si="3"/>
        <v xml:space="preserve"> </v>
      </c>
      <c r="AJ8" s="28" t="str">
        <f t="shared" si="3"/>
        <v xml:space="preserve"> </v>
      </c>
      <c r="AK8" s="28" t="str">
        <f t="shared" si="3"/>
        <v xml:space="preserve"> </v>
      </c>
      <c r="AL8" s="28" t="str">
        <f t="shared" si="3"/>
        <v xml:space="preserve"> </v>
      </c>
      <c r="AM8" s="28" t="str">
        <f t="shared" si="3"/>
        <v xml:space="preserve"> </v>
      </c>
      <c r="AN8" s="28" t="str">
        <f t="shared" si="3"/>
        <v xml:space="preserve"> </v>
      </c>
      <c r="AO8" s="28" t="str">
        <f t="shared" si="4"/>
        <v xml:space="preserve"> </v>
      </c>
      <c r="AP8" s="28" t="str">
        <f t="shared" si="4"/>
        <v xml:space="preserve"> </v>
      </c>
      <c r="AQ8" s="28" t="str">
        <f t="shared" si="4"/>
        <v xml:space="preserve"> </v>
      </c>
      <c r="AR8" s="28" t="str">
        <f t="shared" si="4"/>
        <v xml:space="preserve"> </v>
      </c>
      <c r="AS8" s="28" t="str">
        <f t="shared" si="4"/>
        <v xml:space="preserve"> </v>
      </c>
      <c r="AT8" s="28" t="str">
        <f t="shared" si="4"/>
        <v xml:space="preserve"> </v>
      </c>
      <c r="AU8" s="28" t="str">
        <f t="shared" si="4"/>
        <v xml:space="preserve"> </v>
      </c>
      <c r="AV8" s="28" t="str">
        <f t="shared" si="4"/>
        <v xml:space="preserve"> </v>
      </c>
      <c r="AW8" s="28" t="str">
        <f t="shared" si="4"/>
        <v xml:space="preserve"> </v>
      </c>
      <c r="AX8" s="28" t="str">
        <f t="shared" si="4"/>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5"/>
        <v>0</v>
      </c>
      <c r="T9" s="28" t="str">
        <f>IF(M9=T$3,"○","　")</f>
        <v>　</v>
      </c>
      <c r="U9" s="28" t="str">
        <f t="shared" si="2"/>
        <v xml:space="preserve"> </v>
      </c>
      <c r="V9" s="28" t="str">
        <f t="shared" si="2"/>
        <v xml:space="preserve"> </v>
      </c>
      <c r="W9" s="28" t="str">
        <f t="shared" si="2"/>
        <v xml:space="preserve"> </v>
      </c>
      <c r="X9" s="28" t="str">
        <f t="shared" si="2"/>
        <v xml:space="preserve"> </v>
      </c>
      <c r="Y9" s="28" t="str">
        <f t="shared" si="2"/>
        <v xml:space="preserve"> </v>
      </c>
      <c r="Z9" s="28" t="str">
        <f t="shared" si="2"/>
        <v xml:space="preserve"> </v>
      </c>
      <c r="AA9" s="28" t="str">
        <f t="shared" si="2"/>
        <v xml:space="preserve"> </v>
      </c>
      <c r="AB9" s="28" t="str">
        <f t="shared" si="2"/>
        <v xml:space="preserve"> </v>
      </c>
      <c r="AC9" s="28" t="str">
        <f t="shared" si="2"/>
        <v xml:space="preserve"> </v>
      </c>
      <c r="AD9" s="28" t="str">
        <f t="shared" si="2"/>
        <v xml:space="preserve"> </v>
      </c>
      <c r="AE9" s="28" t="str">
        <f t="shared" si="3"/>
        <v xml:space="preserve"> </v>
      </c>
      <c r="AF9" s="28" t="str">
        <f t="shared" si="3"/>
        <v xml:space="preserve"> </v>
      </c>
      <c r="AG9" s="28" t="str">
        <f t="shared" si="3"/>
        <v xml:space="preserve"> </v>
      </c>
      <c r="AH9" s="28" t="str">
        <f t="shared" si="3"/>
        <v xml:space="preserve"> </v>
      </c>
      <c r="AI9" s="28" t="str">
        <f t="shared" si="3"/>
        <v xml:space="preserve"> </v>
      </c>
      <c r="AJ9" s="28" t="str">
        <f t="shared" si="3"/>
        <v xml:space="preserve"> </v>
      </c>
      <c r="AK9" s="28" t="str">
        <f t="shared" si="3"/>
        <v xml:space="preserve"> </v>
      </c>
      <c r="AL9" s="28" t="str">
        <f t="shared" si="3"/>
        <v xml:space="preserve"> </v>
      </c>
      <c r="AM9" s="28" t="str">
        <f t="shared" si="3"/>
        <v xml:space="preserve"> </v>
      </c>
      <c r="AN9" s="28" t="str">
        <f t="shared" si="3"/>
        <v xml:space="preserve"> </v>
      </c>
      <c r="AO9" s="28" t="str">
        <f t="shared" si="4"/>
        <v xml:space="preserve"> </v>
      </c>
      <c r="AP9" s="28" t="str">
        <f t="shared" si="4"/>
        <v xml:space="preserve"> </v>
      </c>
      <c r="AQ9" s="28" t="str">
        <f t="shared" si="4"/>
        <v xml:space="preserve"> </v>
      </c>
      <c r="AR9" s="28" t="str">
        <f t="shared" si="4"/>
        <v xml:space="preserve"> </v>
      </c>
      <c r="AS9" s="28" t="str">
        <f t="shared" si="4"/>
        <v xml:space="preserve"> </v>
      </c>
      <c r="AT9" s="28" t="str">
        <f t="shared" si="4"/>
        <v xml:space="preserve"> </v>
      </c>
      <c r="AU9" s="28" t="str">
        <f t="shared" si="4"/>
        <v xml:space="preserve"> </v>
      </c>
      <c r="AV9" s="28" t="str">
        <f t="shared" si="4"/>
        <v xml:space="preserve"> </v>
      </c>
      <c r="AW9" s="28" t="str">
        <f t="shared" si="4"/>
        <v xml:space="preserve"> </v>
      </c>
      <c r="AX9" s="28" t="str">
        <f t="shared" si="4"/>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N1" sqref="N1:N31"/>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60</v>
      </c>
      <c r="K1" s="51">
        <v>45383</v>
      </c>
      <c r="N1" s="51"/>
    </row>
    <row r="2" spans="1:14" x14ac:dyDescent="0.15">
      <c r="A2" t="s">
        <v>25</v>
      </c>
      <c r="D2" t="s">
        <v>53</v>
      </c>
      <c r="F2" t="s">
        <v>10</v>
      </c>
      <c r="H2" t="s">
        <v>61</v>
      </c>
      <c r="K2" s="51">
        <v>45384</v>
      </c>
      <c r="N2" s="51"/>
    </row>
    <row r="3" spans="1:14" x14ac:dyDescent="0.15">
      <c r="A3" t="s">
        <v>26</v>
      </c>
      <c r="D3" t="s">
        <v>8</v>
      </c>
      <c r="H3" t="s">
        <v>62</v>
      </c>
      <c r="K3" s="51">
        <v>45385</v>
      </c>
      <c r="N3" s="51"/>
    </row>
    <row r="4" spans="1:14" x14ac:dyDescent="0.15">
      <c r="A4" t="s">
        <v>27</v>
      </c>
      <c r="D4" t="s">
        <v>119</v>
      </c>
      <c r="H4" t="s">
        <v>63</v>
      </c>
      <c r="K4" s="51">
        <v>45386</v>
      </c>
      <c r="N4" s="51"/>
    </row>
    <row r="5" spans="1:14" x14ac:dyDescent="0.15">
      <c r="A5" t="s">
        <v>28</v>
      </c>
      <c r="D5" t="s">
        <v>121</v>
      </c>
      <c r="H5" t="s">
        <v>64</v>
      </c>
      <c r="K5" s="51">
        <v>45387</v>
      </c>
      <c r="N5" s="51"/>
    </row>
    <row r="6" spans="1:14" x14ac:dyDescent="0.15">
      <c r="A6" t="s">
        <v>29</v>
      </c>
      <c r="D6" t="s">
        <v>54</v>
      </c>
      <c r="H6" t="s">
        <v>65</v>
      </c>
      <c r="K6" s="51">
        <v>45388</v>
      </c>
      <c r="N6" s="51"/>
    </row>
    <row r="7" spans="1:14" x14ac:dyDescent="0.15">
      <c r="A7" s="2" t="s">
        <v>42</v>
      </c>
      <c r="D7" t="s">
        <v>55</v>
      </c>
      <c r="H7" t="s">
        <v>66</v>
      </c>
      <c r="K7" s="51">
        <v>45389</v>
      </c>
      <c r="N7" s="51"/>
    </row>
    <row r="8" spans="1:14" x14ac:dyDescent="0.15">
      <c r="A8" t="s">
        <v>30</v>
      </c>
      <c r="D8" t="s">
        <v>56</v>
      </c>
      <c r="H8" t="s">
        <v>67</v>
      </c>
      <c r="K8" s="51">
        <v>45390</v>
      </c>
      <c r="N8" s="51"/>
    </row>
    <row r="9" spans="1:14" ht="18.75" x14ac:dyDescent="0.15">
      <c r="A9" t="s">
        <v>31</v>
      </c>
      <c r="D9" s="48" t="s">
        <v>118</v>
      </c>
      <c r="H9" t="s">
        <v>68</v>
      </c>
      <c r="K9" s="51">
        <v>45391</v>
      </c>
      <c r="N9" s="51"/>
    </row>
    <row r="10" spans="1:14" x14ac:dyDescent="0.15">
      <c r="A10" t="s">
        <v>32</v>
      </c>
      <c r="D10" t="s">
        <v>57</v>
      </c>
      <c r="H10" t="s">
        <v>69</v>
      </c>
      <c r="K10" s="51">
        <v>45392</v>
      </c>
      <c r="N10" s="51"/>
    </row>
    <row r="11" spans="1:14" x14ac:dyDescent="0.15">
      <c r="A11" t="s">
        <v>39</v>
      </c>
      <c r="H11" t="s">
        <v>70</v>
      </c>
      <c r="K11" s="51">
        <v>45393</v>
      </c>
      <c r="N11" s="51"/>
    </row>
    <row r="12" spans="1:14" x14ac:dyDescent="0.15">
      <c r="A12" t="s">
        <v>40</v>
      </c>
      <c r="H12" t="s">
        <v>71</v>
      </c>
      <c r="K12" s="51">
        <v>45394</v>
      </c>
      <c r="N12" s="51"/>
    </row>
    <row r="13" spans="1:14" x14ac:dyDescent="0.15">
      <c r="A13" t="s">
        <v>51</v>
      </c>
      <c r="H13" t="s">
        <v>72</v>
      </c>
      <c r="K13" s="51">
        <v>45395</v>
      </c>
      <c r="N13" s="51"/>
    </row>
    <row r="14" spans="1:14" ht="14.25" x14ac:dyDescent="0.15">
      <c r="A14" s="2" t="s">
        <v>41</v>
      </c>
      <c r="H14" t="s">
        <v>73</v>
      </c>
      <c r="K14" s="51">
        <v>45396</v>
      </c>
      <c r="N14" s="51"/>
    </row>
    <row r="15" spans="1:14" x14ac:dyDescent="0.15">
      <c r="A15" t="s">
        <v>33</v>
      </c>
      <c r="H15" t="s">
        <v>74</v>
      </c>
      <c r="K15" s="51">
        <v>45397</v>
      </c>
      <c r="N15" s="51"/>
    </row>
    <row r="16" spans="1:14" x14ac:dyDescent="0.15">
      <c r="A16" t="s">
        <v>34</v>
      </c>
      <c r="H16" t="s">
        <v>75</v>
      </c>
      <c r="K16" s="51">
        <v>45398</v>
      </c>
      <c r="N16" s="51"/>
    </row>
    <row r="17" spans="1:14" x14ac:dyDescent="0.15">
      <c r="A17" t="s">
        <v>35</v>
      </c>
      <c r="H17" t="s">
        <v>76</v>
      </c>
      <c r="K17" s="51">
        <v>45399</v>
      </c>
      <c r="N17" s="51"/>
    </row>
    <row r="18" spans="1:14" x14ac:dyDescent="0.15">
      <c r="A18" t="s">
        <v>36</v>
      </c>
      <c r="H18" t="s">
        <v>77</v>
      </c>
      <c r="K18" s="51">
        <v>45400</v>
      </c>
      <c r="N18" s="51"/>
    </row>
    <row r="19" spans="1:14" x14ac:dyDescent="0.15">
      <c r="A19" t="s">
        <v>52</v>
      </c>
      <c r="H19" t="s">
        <v>78</v>
      </c>
      <c r="K19" s="51">
        <v>45401</v>
      </c>
      <c r="N19" s="51"/>
    </row>
    <row r="20" spans="1:14" x14ac:dyDescent="0.15">
      <c r="A20" t="s">
        <v>37</v>
      </c>
      <c r="H20" t="s">
        <v>79</v>
      </c>
      <c r="K20" s="51">
        <v>45402</v>
      </c>
      <c r="N20" s="51"/>
    </row>
    <row r="21" spans="1:14" x14ac:dyDescent="0.15">
      <c r="A21" t="s">
        <v>38</v>
      </c>
      <c r="H21" t="s">
        <v>80</v>
      </c>
      <c r="K21" s="51">
        <v>45403</v>
      </c>
      <c r="N21" s="51"/>
    </row>
    <row r="22" spans="1:14" x14ac:dyDescent="0.15">
      <c r="A22" t="s">
        <v>116</v>
      </c>
      <c r="H22" t="s">
        <v>81</v>
      </c>
      <c r="K22" s="51">
        <v>45404</v>
      </c>
      <c r="N22" s="51"/>
    </row>
    <row r="23" spans="1:14" x14ac:dyDescent="0.15">
      <c r="A23" t="s">
        <v>117</v>
      </c>
      <c r="H23" t="s">
        <v>82</v>
      </c>
      <c r="K23" s="51">
        <v>45405</v>
      </c>
      <c r="N23" s="51"/>
    </row>
    <row r="24" spans="1:14" x14ac:dyDescent="0.15">
      <c r="H24" t="s">
        <v>83</v>
      </c>
      <c r="K24" s="51">
        <v>45406</v>
      </c>
      <c r="N24" s="51"/>
    </row>
    <row r="25" spans="1:14" x14ac:dyDescent="0.15">
      <c r="H25" t="s">
        <v>84</v>
      </c>
      <c r="K25" s="51">
        <v>45407</v>
      </c>
      <c r="N25" s="51"/>
    </row>
    <row r="26" spans="1:14" x14ac:dyDescent="0.15">
      <c r="H26" t="s">
        <v>85</v>
      </c>
      <c r="K26" s="51">
        <v>45408</v>
      </c>
      <c r="N26" s="51"/>
    </row>
    <row r="27" spans="1:14" x14ac:dyDescent="0.15">
      <c r="H27" t="s">
        <v>86</v>
      </c>
      <c r="K27" s="51">
        <v>45409</v>
      </c>
      <c r="N27" s="51"/>
    </row>
    <row r="28" spans="1:14" x14ac:dyDescent="0.15">
      <c r="H28" t="s">
        <v>87</v>
      </c>
      <c r="K28" s="51">
        <v>45410</v>
      </c>
      <c r="N28" s="51"/>
    </row>
    <row r="29" spans="1:14" x14ac:dyDescent="0.15">
      <c r="H29" t="s">
        <v>88</v>
      </c>
      <c r="K29" s="51">
        <v>45411</v>
      </c>
      <c r="N29" s="51"/>
    </row>
    <row r="30" spans="1:14" x14ac:dyDescent="0.15">
      <c r="H30" t="s">
        <v>89</v>
      </c>
      <c r="K30" s="51">
        <v>45412</v>
      </c>
      <c r="N30" s="51"/>
    </row>
    <row r="31" spans="1:14" x14ac:dyDescent="0.15">
      <c r="H31" t="s">
        <v>90</v>
      </c>
      <c r="K31" s="51">
        <v>45413</v>
      </c>
      <c r="N31" s="51"/>
    </row>
    <row r="32" spans="1:14" x14ac:dyDescent="0.15">
      <c r="H32" t="s">
        <v>91</v>
      </c>
      <c r="K32" s="51"/>
    </row>
    <row r="33" spans="8:11" x14ac:dyDescent="0.15">
      <c r="H33" t="s">
        <v>92</v>
      </c>
      <c r="K33" s="51"/>
    </row>
    <row r="34" spans="8:11" x14ac:dyDescent="0.15">
      <c r="H34" t="s">
        <v>93</v>
      </c>
      <c r="K34" s="51"/>
    </row>
    <row r="35" spans="8:11" x14ac:dyDescent="0.15">
      <c r="H35" t="s">
        <v>94</v>
      </c>
      <c r="K35" s="51"/>
    </row>
    <row r="36" spans="8:11" x14ac:dyDescent="0.15">
      <c r="H36" t="s">
        <v>95</v>
      </c>
      <c r="K36" s="51"/>
    </row>
    <row r="37" spans="8:11" x14ac:dyDescent="0.15">
      <c r="H37" t="s">
        <v>96</v>
      </c>
      <c r="K37" s="51"/>
    </row>
    <row r="38" spans="8:11" x14ac:dyDescent="0.15">
      <c r="H38" t="s">
        <v>97</v>
      </c>
      <c r="K38" s="51"/>
    </row>
    <row r="39" spans="8:11" x14ac:dyDescent="0.15">
      <c r="H39" t="s">
        <v>98</v>
      </c>
      <c r="K39" s="51"/>
    </row>
    <row r="40" spans="8:11" x14ac:dyDescent="0.15">
      <c r="H40" t="s">
        <v>99</v>
      </c>
      <c r="K40" s="51"/>
    </row>
    <row r="41" spans="8:11" x14ac:dyDescent="0.15">
      <c r="H41" t="s">
        <v>100</v>
      </c>
      <c r="K41" s="51"/>
    </row>
    <row r="42" spans="8:11" x14ac:dyDescent="0.15">
      <c r="H42" t="s">
        <v>101</v>
      </c>
      <c r="K42" s="51"/>
    </row>
    <row r="43" spans="8:11" x14ac:dyDescent="0.15">
      <c r="H43" t="s">
        <v>102</v>
      </c>
      <c r="K43" s="51"/>
    </row>
    <row r="44" spans="8:11" x14ac:dyDescent="0.15">
      <c r="H44" t="s">
        <v>103</v>
      </c>
    </row>
    <row r="45" spans="8:11" x14ac:dyDescent="0.15">
      <c r="H45" t="s">
        <v>104</v>
      </c>
    </row>
    <row r="46" spans="8:11" x14ac:dyDescent="0.15">
      <c r="H46" t="s">
        <v>105</v>
      </c>
    </row>
    <row r="47" spans="8:11"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TK</cp:lastModifiedBy>
  <cp:lastPrinted>2024-01-23T06:44:14Z</cp:lastPrinted>
  <dcterms:created xsi:type="dcterms:W3CDTF">2016-04-19T04:38:14Z</dcterms:created>
  <dcterms:modified xsi:type="dcterms:W3CDTF">2024-02-29T07:15:31Z</dcterms:modified>
</cp:coreProperties>
</file>